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'Tabelle1'!$A$1:$F$79</definedName>
  </definedNames>
  <calcPr fullCalcOnLoad="1"/>
</workbook>
</file>

<file path=xl/sharedStrings.xml><?xml version="1.0" encoding="utf-8"?>
<sst xmlns="http://schemas.openxmlformats.org/spreadsheetml/2006/main" count="19" uniqueCount="18">
  <si>
    <t>Produktion: Stahl</t>
  </si>
  <si>
    <t>Produktion in t</t>
  </si>
  <si>
    <t>W-Rate</t>
  </si>
  <si>
    <t>Wert</t>
  </si>
  <si>
    <t>Quelle</t>
  </si>
  <si>
    <t>1: Amtliche Zahl</t>
  </si>
  <si>
    <t>Quellen</t>
  </si>
  <si>
    <t>Gebiet: Großherzogtum Baden (BAD) - Gesamtgebiet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</si>
  <si>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</si>
  <si>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</si>
  <si>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</si>
  <si>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</si>
  <si>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Die Angaben eines Werkes fehlen.</t>
  </si>
  <si>
    <t>Amtliche Schätzung für zwei Werke.</t>
  </si>
  <si>
    <t>5: Jersch-Wenzel/Krengel, Hüttenindustrie</t>
  </si>
  <si>
    <t>Jahr</t>
  </si>
  <si>
    <t>Anmerkung</t>
  </si>
  <si>
    <t>1912-14: Angaben nur für das Deutsche Zollgebiet.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</si>
</sst>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[$€]* #,##0.00_);_([$€]* \(#,##0.00\);_([$€]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 horizontal="right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6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6" ht="12.75">
      <c r="A6" s="11" t="s">
        <v>15</v>
      </c>
      <c r="B6" s="12" t="s">
        <v>1</v>
      </c>
      <c r="C6" s="13" t="s">
        <v>2</v>
      </c>
      <c r="D6" s="14" t="s">
        <v>3</v>
      </c>
      <c r="E6" s="14" t="s">
        <v>4</v>
      </c>
      <c r="F6" s="15" t="s">
        <v>16</v>
      </c>
      <c r="G6" s="4"/>
      <c r="H6" s="3"/>
      <c r="I6" s="3"/>
      <c r="J6" s="3"/>
      <c r="K6" s="3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35" ht="12.75">
      <c r="A7" s="6">
        <v>1850</v>
      </c>
      <c r="B7" s="16">
        <v>2754.45</v>
      </c>
      <c r="D7">
        <v>1</v>
      </c>
      <c r="E7" s="2">
        <v>5</v>
      </c>
      <c r="G7" s="7"/>
      <c r="L7" s="6"/>
      <c r="R7" s="6"/>
      <c r="AB7" s="6"/>
      <c r="AI7" s="6"/>
    </row>
    <row r="8" spans="1:35" ht="12.75">
      <c r="A8" s="6">
        <v>1851</v>
      </c>
      <c r="B8" s="16">
        <v>1620.35</v>
      </c>
      <c r="C8" s="9">
        <f aca="true" t="shared" si="0" ref="C8:C68">(B8/B7-1)</f>
        <v>-0.41173373994808404</v>
      </c>
      <c r="D8">
        <v>1</v>
      </c>
      <c r="E8" s="2">
        <v>5</v>
      </c>
      <c r="G8" s="7"/>
      <c r="L8" s="6"/>
      <c r="R8" s="6"/>
      <c r="AB8" s="6"/>
      <c r="AI8" s="6"/>
    </row>
    <row r="9" spans="1:35" ht="12.75">
      <c r="A9" s="6">
        <v>1852</v>
      </c>
      <c r="B9" s="16">
        <v>2020.1</v>
      </c>
      <c r="C9" s="9">
        <f t="shared" si="0"/>
        <v>0.24670595858919375</v>
      </c>
      <c r="D9">
        <v>1</v>
      </c>
      <c r="E9" s="2">
        <v>5</v>
      </c>
      <c r="G9" s="7"/>
      <c r="L9" s="6"/>
      <c r="R9" s="6"/>
      <c r="AB9" s="6"/>
      <c r="AI9" s="6"/>
    </row>
    <row r="10" spans="1:35" ht="12.75">
      <c r="A10" s="6">
        <v>1853</v>
      </c>
      <c r="B10" s="16">
        <v>2114.4</v>
      </c>
      <c r="C10" s="9">
        <f t="shared" si="0"/>
        <v>0.04668085738329797</v>
      </c>
      <c r="D10">
        <v>1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1854</v>
      </c>
      <c r="B11" s="16">
        <v>2252.85</v>
      </c>
      <c r="C11" s="9">
        <f t="shared" si="0"/>
        <v>0.06547956867196358</v>
      </c>
      <c r="D11">
        <v>1</v>
      </c>
      <c r="E11" s="2">
        <v>5</v>
      </c>
      <c r="G11" s="7"/>
      <c r="L11" s="6"/>
      <c r="R11" s="6"/>
      <c r="AB11" s="6"/>
      <c r="AI11" s="6"/>
    </row>
    <row r="12" spans="1:35" ht="12.75">
      <c r="A12" s="6">
        <v>1855</v>
      </c>
      <c r="B12" s="16">
        <v>2022.45</v>
      </c>
      <c r="C12" s="9">
        <f t="shared" si="0"/>
        <v>-0.10227045742060048</v>
      </c>
      <c r="D12">
        <v>1</v>
      </c>
      <c r="E12" s="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16">
        <v>2035.4</v>
      </c>
      <c r="C13" s="9">
        <f t="shared" si="0"/>
        <v>0.006403124922742309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1857</v>
      </c>
      <c r="B14" s="16">
        <v>2365.75</v>
      </c>
      <c r="C14" s="9">
        <f t="shared" si="0"/>
        <v>0.16230225017195643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1858</v>
      </c>
      <c r="B15" s="17">
        <f>B14*(EXP(LN(B17/B14)/(A17-A14)))</f>
        <v>3224.5068096629348</v>
      </c>
      <c r="C15" s="9">
        <f t="shared" si="0"/>
        <v>0.3629955868806656</v>
      </c>
      <c r="D15">
        <v>5</v>
      </c>
      <c r="L15" s="6"/>
      <c r="R15" s="6"/>
      <c r="AB15" s="6"/>
      <c r="AI15" s="6"/>
    </row>
    <row r="16" spans="1:35" ht="12.75">
      <c r="A16" s="6">
        <v>1859</v>
      </c>
      <c r="B16" s="17">
        <f>B15*(EXP(LN(B17/B14)/(A17-A14)))</f>
        <v>4394.9885514372345</v>
      </c>
      <c r="C16" s="9">
        <f t="shared" si="0"/>
        <v>0.3629955868806656</v>
      </c>
      <c r="D16">
        <v>5</v>
      </c>
      <c r="L16" s="6"/>
      <c r="R16" s="6"/>
      <c r="AB16" s="6"/>
      <c r="AI16" s="6"/>
    </row>
    <row r="17" spans="1:35" ht="12.75">
      <c r="A17" s="6">
        <v>1860</v>
      </c>
      <c r="B17" s="16">
        <v>5990.35</v>
      </c>
      <c r="C17" s="9">
        <f t="shared" si="0"/>
        <v>0.3629955868806658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1861</v>
      </c>
      <c r="B18" s="16">
        <v>6580.55</v>
      </c>
      <c r="C18" s="9">
        <f t="shared" si="0"/>
        <v>0.09852512791406176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16">
        <v>5804</v>
      </c>
      <c r="C19" s="9">
        <f t="shared" si="0"/>
        <v>-0.11800685353048002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16">
        <v>5338.4</v>
      </c>
      <c r="C20" s="9">
        <f t="shared" si="0"/>
        <v>-0.08022053756030334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1864</v>
      </c>
      <c r="B21" s="16">
        <v>4854.15</v>
      </c>
      <c r="C21" s="9">
        <f t="shared" si="0"/>
        <v>-0.09071069983515656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1865</v>
      </c>
      <c r="B22" s="16">
        <v>3910.3</v>
      </c>
      <c r="C22" s="9">
        <f t="shared" si="0"/>
        <v>-0.19444186932830665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1866</v>
      </c>
      <c r="B23" s="16">
        <v>3096.65</v>
      </c>
      <c r="C23" s="9">
        <f t="shared" si="0"/>
        <v>-0.20807866404112219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1867</v>
      </c>
      <c r="B24" s="16">
        <v>2762.75</v>
      </c>
      <c r="C24" s="9">
        <f t="shared" si="0"/>
        <v>-0.10782619927986703</v>
      </c>
      <c r="D24">
        <v>1</v>
      </c>
      <c r="E24" s="2">
        <v>5</v>
      </c>
      <c r="L24" s="6"/>
      <c r="R24" s="6"/>
      <c r="AB24" s="6"/>
      <c r="AI24" s="6"/>
    </row>
    <row r="25" spans="1:35" ht="12.75">
      <c r="A25" s="6">
        <v>1868</v>
      </c>
      <c r="B25" s="16">
        <v>2297.35</v>
      </c>
      <c r="C25" s="9">
        <f t="shared" si="0"/>
        <v>-0.1684553434078364</v>
      </c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1869</v>
      </c>
      <c r="B26" s="16">
        <v>3242.2</v>
      </c>
      <c r="C26" s="9">
        <f t="shared" si="0"/>
        <v>0.4112782118527869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1870</v>
      </c>
      <c r="B27" s="16">
        <v>2775.95</v>
      </c>
      <c r="C27" s="9">
        <f t="shared" si="0"/>
        <v>-0.14380667448029116</v>
      </c>
      <c r="D27">
        <v>1</v>
      </c>
      <c r="E27" s="2">
        <v>5</v>
      </c>
      <c r="L27" s="6"/>
      <c r="R27" s="6"/>
      <c r="AB27" s="6"/>
      <c r="AI27" s="6"/>
    </row>
    <row r="28" spans="1:35" ht="12.75">
      <c r="A28" s="6">
        <v>1871</v>
      </c>
      <c r="B28" s="16">
        <v>2102</v>
      </c>
      <c r="C28" s="9">
        <f t="shared" si="0"/>
        <v>-0.24278175039175776</v>
      </c>
      <c r="D28">
        <v>1</v>
      </c>
      <c r="E28" s="2">
        <v>5</v>
      </c>
      <c r="L28" s="6"/>
      <c r="R28" s="6"/>
      <c r="AB28" s="6"/>
      <c r="AI28" s="6"/>
    </row>
    <row r="29" spans="1:35" ht="12.75">
      <c r="A29" s="6">
        <v>1872</v>
      </c>
      <c r="B29" s="16">
        <v>3069.5</v>
      </c>
      <c r="C29" s="9">
        <f t="shared" si="0"/>
        <v>0.46027592768791625</v>
      </c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1873</v>
      </c>
      <c r="B30" s="16">
        <v>2587.8</v>
      </c>
      <c r="C30" s="9">
        <f t="shared" si="0"/>
        <v>-0.15693109626975077</v>
      </c>
      <c r="D30">
        <v>1</v>
      </c>
      <c r="E30" s="2">
        <v>5</v>
      </c>
      <c r="L30" s="6"/>
      <c r="R30" s="6"/>
      <c r="AB30" s="6"/>
      <c r="AI30" s="6"/>
    </row>
    <row r="31" spans="1:35" ht="12.75">
      <c r="A31" s="6">
        <v>1874</v>
      </c>
      <c r="B31" s="16">
        <v>2443.15</v>
      </c>
      <c r="C31" s="9">
        <f t="shared" si="0"/>
        <v>-0.05589690084241439</v>
      </c>
      <c r="D31">
        <v>1</v>
      </c>
      <c r="E31" s="2">
        <v>5</v>
      </c>
      <c r="L31" s="6"/>
      <c r="R31" s="6"/>
      <c r="AB31" s="6"/>
      <c r="AI31" s="6"/>
    </row>
    <row r="32" spans="1:35" ht="12.75">
      <c r="A32" s="6">
        <v>1875</v>
      </c>
      <c r="B32" s="16">
        <v>1995.3</v>
      </c>
      <c r="C32" s="9">
        <f t="shared" si="0"/>
        <v>-0.183308433784254</v>
      </c>
      <c r="D32">
        <v>1</v>
      </c>
      <c r="E32" s="2">
        <v>5</v>
      </c>
      <c r="L32" s="6"/>
      <c r="R32" s="6"/>
      <c r="AB32" s="6"/>
      <c r="AI32" s="6"/>
    </row>
    <row r="33" spans="1:35" ht="12.75">
      <c r="A33" s="6">
        <v>1876</v>
      </c>
      <c r="B33" s="16">
        <v>1369.6</v>
      </c>
      <c r="C33" s="9">
        <f t="shared" si="0"/>
        <v>-0.31358692928381704</v>
      </c>
      <c r="D33">
        <v>1</v>
      </c>
      <c r="E33" s="2">
        <v>5</v>
      </c>
      <c r="L33" s="6"/>
      <c r="R33" s="6"/>
      <c r="AB33" s="6"/>
      <c r="AI33" s="6"/>
    </row>
    <row r="34" spans="1:35" ht="12.75">
      <c r="A34" s="6">
        <v>1877</v>
      </c>
      <c r="B34" s="16">
        <v>946.35</v>
      </c>
      <c r="C34" s="9">
        <f t="shared" si="0"/>
        <v>-0.3090318341121495</v>
      </c>
      <c r="D34">
        <v>1</v>
      </c>
      <c r="E34" s="2">
        <v>5</v>
      </c>
      <c r="F34" t="s">
        <v>12</v>
      </c>
      <c r="L34" s="6"/>
      <c r="R34" s="6"/>
      <c r="AB34" s="6"/>
      <c r="AI34" s="6"/>
    </row>
    <row r="35" spans="1:35" ht="12.75">
      <c r="A35" s="6">
        <v>1878</v>
      </c>
      <c r="B35" s="16">
        <v>913.3</v>
      </c>
      <c r="C35" s="9">
        <f t="shared" si="0"/>
        <v>-0.03492365403920328</v>
      </c>
      <c r="D35">
        <v>1</v>
      </c>
      <c r="E35" s="2">
        <v>5</v>
      </c>
      <c r="L35" s="6"/>
      <c r="R35" s="6"/>
      <c r="AB35" s="6"/>
      <c r="AI35" s="6"/>
    </row>
    <row r="36" spans="1:35" ht="12.75">
      <c r="A36" s="6">
        <v>1879</v>
      </c>
      <c r="B36" s="16">
        <v>830</v>
      </c>
      <c r="C36" s="9">
        <f t="shared" si="0"/>
        <v>-0.09120770831052227</v>
      </c>
      <c r="D36">
        <v>1</v>
      </c>
      <c r="E36" s="2">
        <v>5</v>
      </c>
      <c r="L36" s="6"/>
      <c r="R36" s="6"/>
      <c r="AB36" s="6"/>
      <c r="AI36" s="6"/>
    </row>
    <row r="37" spans="1:35" ht="12.75">
      <c r="A37" s="6">
        <v>1880</v>
      </c>
      <c r="B37" s="16">
        <v>786.49</v>
      </c>
      <c r="C37" s="9">
        <f t="shared" si="0"/>
        <v>-0.052421686746987994</v>
      </c>
      <c r="D37">
        <v>1</v>
      </c>
      <c r="E37" s="2">
        <v>5</v>
      </c>
      <c r="L37" s="6"/>
      <c r="R37" s="6"/>
      <c r="AB37" s="6"/>
      <c r="AI37" s="6"/>
    </row>
    <row r="38" spans="1:35" ht="12.75">
      <c r="A38" s="6">
        <v>1881</v>
      </c>
      <c r="B38" s="16">
        <v>955.74</v>
      </c>
      <c r="C38" s="9">
        <f t="shared" si="0"/>
        <v>0.21519663314218862</v>
      </c>
      <c r="D38">
        <v>1</v>
      </c>
      <c r="E38" s="2">
        <v>5</v>
      </c>
      <c r="L38" s="6"/>
      <c r="R38" s="6"/>
      <c r="AB38" s="6"/>
      <c r="AI38" s="6"/>
    </row>
    <row r="39" spans="1:35" ht="12.75">
      <c r="A39" s="6">
        <v>1882</v>
      </c>
      <c r="B39" s="16">
        <v>871.23</v>
      </c>
      <c r="C39" s="9">
        <f t="shared" si="0"/>
        <v>-0.08842362985749264</v>
      </c>
      <c r="D39">
        <v>1</v>
      </c>
      <c r="E39" s="2">
        <v>5</v>
      </c>
      <c r="L39" s="6"/>
      <c r="R39" s="6"/>
      <c r="AB39" s="6"/>
      <c r="AI39" s="6"/>
    </row>
    <row r="40" spans="1:35" ht="12.75">
      <c r="A40" s="6">
        <v>1883</v>
      </c>
      <c r="B40" s="16">
        <v>1040.2</v>
      </c>
      <c r="C40" s="9">
        <f t="shared" si="0"/>
        <v>0.19394419384089168</v>
      </c>
      <c r="D40">
        <v>1</v>
      </c>
      <c r="E40" s="2">
        <v>5</v>
      </c>
      <c r="L40" s="6"/>
      <c r="R40" s="6"/>
      <c r="AB40" s="6"/>
      <c r="AI40" s="6"/>
    </row>
    <row r="41" spans="1:35" ht="12.75">
      <c r="A41" s="6">
        <v>1884</v>
      </c>
      <c r="B41" s="16">
        <v>975.2</v>
      </c>
      <c r="C41" s="9">
        <f t="shared" si="0"/>
        <v>-0.06248798308017689</v>
      </c>
      <c r="D41">
        <v>1</v>
      </c>
      <c r="E41" s="2">
        <v>5</v>
      </c>
      <c r="L41" s="6"/>
      <c r="R41" s="6"/>
      <c r="AB41" s="6"/>
      <c r="AI41" s="6"/>
    </row>
    <row r="42" spans="1:35" ht="12.75">
      <c r="A42" s="6">
        <v>1885</v>
      </c>
      <c r="B42" s="16">
        <v>913.5</v>
      </c>
      <c r="C42" s="9">
        <f t="shared" si="0"/>
        <v>-0.06326907301066453</v>
      </c>
      <c r="D42">
        <v>1</v>
      </c>
      <c r="E42" s="2">
        <v>5</v>
      </c>
      <c r="L42" s="6"/>
      <c r="R42" s="6"/>
      <c r="AB42" s="6"/>
      <c r="AI42" s="6"/>
    </row>
    <row r="43" spans="1:35" ht="12.75">
      <c r="A43" s="6">
        <v>1886</v>
      </c>
      <c r="B43" s="16">
        <v>846</v>
      </c>
      <c r="C43" s="9">
        <f t="shared" si="0"/>
        <v>-0.07389162561576357</v>
      </c>
      <c r="D43">
        <v>1</v>
      </c>
      <c r="E43" s="2">
        <v>5</v>
      </c>
      <c r="L43" s="6"/>
      <c r="R43" s="6"/>
      <c r="AB43" s="6"/>
      <c r="AI43" s="6"/>
    </row>
    <row r="44" spans="1:35" ht="12.75">
      <c r="A44" s="6">
        <v>1887</v>
      </c>
      <c r="B44" s="16">
        <v>845.6</v>
      </c>
      <c r="C44" s="10">
        <f t="shared" si="0"/>
        <v>-0.00047281323877068626</v>
      </c>
      <c r="D44">
        <v>1</v>
      </c>
      <c r="E44" s="2">
        <v>5</v>
      </c>
      <c r="L44" s="6"/>
      <c r="R44" s="6"/>
      <c r="AB44" s="6"/>
      <c r="AI44" s="6"/>
    </row>
    <row r="45" spans="1:35" ht="12.75">
      <c r="A45" s="6">
        <v>1888</v>
      </c>
      <c r="B45" s="16">
        <v>1027.55</v>
      </c>
      <c r="C45" s="9">
        <f t="shared" si="0"/>
        <v>0.21517265846736033</v>
      </c>
      <c r="D45">
        <v>1</v>
      </c>
      <c r="E45" s="2">
        <v>5</v>
      </c>
      <c r="L45" s="6"/>
      <c r="R45" s="6"/>
      <c r="AB45" s="6"/>
      <c r="AI45" s="6"/>
    </row>
    <row r="46" spans="1:35" ht="12.75">
      <c r="A46" s="6">
        <v>1889</v>
      </c>
      <c r="B46" s="16">
        <v>2628.3</v>
      </c>
      <c r="C46" s="9">
        <f t="shared" si="0"/>
        <v>1.5578317356819622</v>
      </c>
      <c r="D46">
        <v>1</v>
      </c>
      <c r="E46" s="2">
        <v>5</v>
      </c>
      <c r="L46" s="6"/>
      <c r="R46" s="6"/>
      <c r="AB46" s="6"/>
      <c r="AI46" s="6"/>
    </row>
    <row r="47" spans="1:35" ht="12.75">
      <c r="A47" s="6">
        <v>1890</v>
      </c>
      <c r="B47" s="16">
        <v>3230.8</v>
      </c>
      <c r="C47" s="9">
        <f t="shared" si="0"/>
        <v>0.22923562759197957</v>
      </c>
      <c r="D47">
        <v>1</v>
      </c>
      <c r="E47" s="2">
        <v>5</v>
      </c>
      <c r="L47" s="6"/>
      <c r="R47" s="6"/>
      <c r="AB47" s="6"/>
      <c r="AI47" s="6"/>
    </row>
    <row r="48" spans="1:35" ht="12.75">
      <c r="A48" s="6">
        <v>1891</v>
      </c>
      <c r="B48" s="16">
        <v>2890</v>
      </c>
      <c r="C48" s="9">
        <f t="shared" si="0"/>
        <v>-0.1054847096694318</v>
      </c>
      <c r="D48">
        <v>1</v>
      </c>
      <c r="E48" s="2">
        <v>5</v>
      </c>
      <c r="L48" s="6"/>
      <c r="R48" s="6"/>
      <c r="AB48" s="6"/>
      <c r="AI48" s="6"/>
    </row>
    <row r="49" spans="1:35" ht="12.75">
      <c r="A49" s="6">
        <v>1892</v>
      </c>
      <c r="B49" s="16">
        <v>2741.9</v>
      </c>
      <c r="C49" s="9">
        <f t="shared" si="0"/>
        <v>-0.05124567474048436</v>
      </c>
      <c r="D49">
        <v>1</v>
      </c>
      <c r="E49" s="2">
        <v>5</v>
      </c>
      <c r="F49" t="s">
        <v>13</v>
      </c>
      <c r="L49" s="6"/>
      <c r="R49" s="6"/>
      <c r="AB49" s="6"/>
      <c r="AI49" s="6"/>
    </row>
    <row r="50" spans="1:35" ht="12.75">
      <c r="A50" s="6">
        <v>1893</v>
      </c>
      <c r="B50" s="16">
        <v>832.7</v>
      </c>
      <c r="C50" s="9">
        <f t="shared" si="0"/>
        <v>-0.6963054816003501</v>
      </c>
      <c r="D50">
        <v>1</v>
      </c>
      <c r="E50" s="2">
        <v>5</v>
      </c>
      <c r="L50" s="6"/>
      <c r="R50" s="6"/>
      <c r="AB50" s="6"/>
      <c r="AI50" s="6"/>
    </row>
    <row r="51" spans="1:35" ht="12.75">
      <c r="A51" s="6">
        <v>1894</v>
      </c>
      <c r="B51" s="16">
        <v>3655.5</v>
      </c>
      <c r="C51" s="9">
        <f t="shared" si="0"/>
        <v>3.3899363516272363</v>
      </c>
      <c r="D51">
        <v>1</v>
      </c>
      <c r="E51" s="2">
        <v>5</v>
      </c>
      <c r="L51" s="6"/>
      <c r="R51" s="6"/>
      <c r="AB51" s="6"/>
      <c r="AI51" s="6"/>
    </row>
    <row r="52" spans="1:35" ht="12.75">
      <c r="A52" s="6">
        <v>1895</v>
      </c>
      <c r="B52" s="16">
        <v>5213</v>
      </c>
      <c r="C52" s="9">
        <f t="shared" si="0"/>
        <v>0.4260703050198331</v>
      </c>
      <c r="D52">
        <v>1</v>
      </c>
      <c r="E52" s="2">
        <v>5</v>
      </c>
      <c r="L52" s="6"/>
      <c r="R52" s="6"/>
      <c r="AB52" s="6"/>
      <c r="AI52" s="6"/>
    </row>
    <row r="53" spans="1:35" ht="12.75">
      <c r="A53" s="6">
        <v>1896</v>
      </c>
      <c r="B53" s="16">
        <v>4535.4</v>
      </c>
      <c r="C53" s="9">
        <f t="shared" si="0"/>
        <v>-0.12998273546901984</v>
      </c>
      <c r="D53">
        <v>1</v>
      </c>
      <c r="E53" s="2">
        <v>5</v>
      </c>
      <c r="L53" s="6"/>
      <c r="R53" s="6"/>
      <c r="AB53" s="6"/>
      <c r="AI53" s="6"/>
    </row>
    <row r="54" spans="1:35" ht="12.75">
      <c r="A54" s="6">
        <v>1897</v>
      </c>
      <c r="B54" s="16">
        <v>5043.3</v>
      </c>
      <c r="C54" s="9">
        <f t="shared" si="0"/>
        <v>0.11198571239581967</v>
      </c>
      <c r="D54">
        <v>1</v>
      </c>
      <c r="E54" s="2">
        <v>5</v>
      </c>
      <c r="L54" s="6"/>
      <c r="R54" s="6"/>
      <c r="AB54" s="6"/>
      <c r="AI54" s="6"/>
    </row>
    <row r="55" spans="1:35" ht="12.75">
      <c r="A55" s="6">
        <v>1898</v>
      </c>
      <c r="B55" s="16">
        <v>4883.8</v>
      </c>
      <c r="C55" s="9">
        <f t="shared" si="0"/>
        <v>-0.03162611781968161</v>
      </c>
      <c r="D55">
        <v>1</v>
      </c>
      <c r="E55" s="2">
        <v>5</v>
      </c>
      <c r="L55" s="6"/>
      <c r="R55" s="6"/>
      <c r="AB55" s="6"/>
      <c r="AI55" s="6"/>
    </row>
    <row r="56" spans="1:35" ht="12.75">
      <c r="A56" s="6">
        <v>1899</v>
      </c>
      <c r="B56" s="16">
        <v>5232.2</v>
      </c>
      <c r="C56" s="9">
        <f t="shared" si="0"/>
        <v>0.07133789262459556</v>
      </c>
      <c r="D56">
        <v>1</v>
      </c>
      <c r="E56" s="2">
        <v>5</v>
      </c>
      <c r="L56" s="6"/>
      <c r="R56" s="6"/>
      <c r="AB56" s="6"/>
      <c r="AI56" s="6"/>
    </row>
    <row r="57" spans="1:35" ht="12.75">
      <c r="A57" s="6">
        <v>1900</v>
      </c>
      <c r="B57" s="16">
        <v>4896.4</v>
      </c>
      <c r="C57" s="9">
        <f t="shared" si="0"/>
        <v>-0.06417950384159632</v>
      </c>
      <c r="D57">
        <v>1</v>
      </c>
      <c r="E57" s="2">
        <v>5</v>
      </c>
      <c r="L57" s="6"/>
      <c r="R57" s="6"/>
      <c r="AB57" s="6"/>
      <c r="AI57" s="6"/>
    </row>
    <row r="58" spans="1:35" ht="12.75">
      <c r="A58" s="6">
        <v>1901</v>
      </c>
      <c r="B58" s="16">
        <v>9897.3</v>
      </c>
      <c r="C58" s="9">
        <f t="shared" si="0"/>
        <v>1.0213422106037089</v>
      </c>
      <c r="D58">
        <v>1</v>
      </c>
      <c r="E58" s="2">
        <v>5</v>
      </c>
      <c r="L58" s="6"/>
      <c r="R58" s="6"/>
      <c r="AB58" s="6"/>
      <c r="AI58" s="6"/>
    </row>
    <row r="59" spans="1:35" ht="12.75">
      <c r="A59" s="6">
        <v>1902</v>
      </c>
      <c r="B59" s="16">
        <v>13715</v>
      </c>
      <c r="C59" s="9">
        <f t="shared" si="0"/>
        <v>0.3857314621159307</v>
      </c>
      <c r="D59">
        <v>1</v>
      </c>
      <c r="E59" s="2">
        <v>5</v>
      </c>
      <c r="L59" s="6"/>
      <c r="R59" s="6"/>
      <c r="AB59" s="6"/>
      <c r="AI59" s="6"/>
    </row>
    <row r="60" spans="1:35" ht="12.75">
      <c r="A60" s="6">
        <v>1903</v>
      </c>
      <c r="B60" s="16">
        <v>8529.7</v>
      </c>
      <c r="C60" s="9">
        <f t="shared" si="0"/>
        <v>-0.378075100255195</v>
      </c>
      <c r="D60">
        <v>1</v>
      </c>
      <c r="E60" s="2">
        <v>5</v>
      </c>
      <c r="L60" s="6"/>
      <c r="R60" s="6"/>
      <c r="AB60" s="6"/>
      <c r="AI60" s="6"/>
    </row>
    <row r="61" spans="1:35" ht="12.75">
      <c r="A61" s="6">
        <v>1904</v>
      </c>
      <c r="B61" s="16">
        <v>8469.8</v>
      </c>
      <c r="C61" s="9">
        <f t="shared" si="0"/>
        <v>-0.00702252130790082</v>
      </c>
      <c r="D61">
        <v>1</v>
      </c>
      <c r="E61" s="2">
        <v>5</v>
      </c>
      <c r="L61" s="6"/>
      <c r="R61" s="6"/>
      <c r="AB61" s="6"/>
      <c r="AI61" s="6"/>
    </row>
    <row r="62" spans="1:35" ht="12.75">
      <c r="A62" s="6">
        <v>1905</v>
      </c>
      <c r="B62" s="16">
        <v>8895.5</v>
      </c>
      <c r="C62" s="9">
        <f t="shared" si="0"/>
        <v>0.05026092705849017</v>
      </c>
      <c r="D62">
        <v>1</v>
      </c>
      <c r="E62" s="2">
        <v>5</v>
      </c>
      <c r="L62" s="6"/>
      <c r="R62" s="6"/>
      <c r="AB62" s="6"/>
      <c r="AI62" s="6"/>
    </row>
    <row r="63" spans="1:35" ht="12.75">
      <c r="A63" s="6">
        <v>1906</v>
      </c>
      <c r="B63" s="16">
        <v>11534.7</v>
      </c>
      <c r="C63" s="9">
        <f t="shared" si="0"/>
        <v>0.29668933730537916</v>
      </c>
      <c r="D63">
        <v>1</v>
      </c>
      <c r="E63" s="2">
        <v>5</v>
      </c>
      <c r="L63" s="6"/>
      <c r="R63" s="6"/>
      <c r="AB63" s="6"/>
      <c r="AI63" s="6"/>
    </row>
    <row r="64" spans="1:35" ht="12.75">
      <c r="A64" s="6">
        <v>1907</v>
      </c>
      <c r="B64" s="16">
        <v>11351.8</v>
      </c>
      <c r="C64" s="9">
        <f t="shared" si="0"/>
        <v>-0.01585650255316584</v>
      </c>
      <c r="D64">
        <v>1</v>
      </c>
      <c r="E64" s="2">
        <v>5</v>
      </c>
      <c r="L64" s="6"/>
      <c r="R64" s="6"/>
      <c r="AB64" s="6"/>
      <c r="AI64" s="6"/>
    </row>
    <row r="65" spans="1:35" ht="12.75">
      <c r="A65" s="6">
        <v>1908</v>
      </c>
      <c r="B65" s="16">
        <v>11032.4</v>
      </c>
      <c r="C65" s="9">
        <f t="shared" si="0"/>
        <v>-0.02813650698567627</v>
      </c>
      <c r="D65">
        <v>1</v>
      </c>
      <c r="E65" s="2">
        <v>5</v>
      </c>
      <c r="L65" s="6"/>
      <c r="R65" s="6"/>
      <c r="AB65" s="6"/>
      <c r="AI65" s="6"/>
    </row>
    <row r="66" spans="1:35" ht="12.75">
      <c r="A66" s="6">
        <v>1909</v>
      </c>
      <c r="B66" s="16">
        <v>12127.2</v>
      </c>
      <c r="C66" s="9">
        <f t="shared" si="0"/>
        <v>0.09923498060258895</v>
      </c>
      <c r="D66">
        <v>1</v>
      </c>
      <c r="E66" s="2">
        <v>5</v>
      </c>
      <c r="L66" s="6"/>
      <c r="R66" s="6"/>
      <c r="AB66" s="6"/>
      <c r="AI66" s="6"/>
    </row>
    <row r="67" spans="1:35" ht="12.75">
      <c r="A67" s="6">
        <v>1910</v>
      </c>
      <c r="B67" s="16">
        <v>12373.5</v>
      </c>
      <c r="C67" s="9">
        <f t="shared" si="0"/>
        <v>0.020309716999802108</v>
      </c>
      <c r="D67">
        <v>1</v>
      </c>
      <c r="E67" s="2">
        <v>5</v>
      </c>
      <c r="L67" s="6"/>
      <c r="R67" s="6"/>
      <c r="AB67" s="6"/>
      <c r="AI67" s="6"/>
    </row>
    <row r="68" spans="1:35" ht="12.75">
      <c r="A68" s="6">
        <v>1911</v>
      </c>
      <c r="B68" s="16">
        <v>12153.9</v>
      </c>
      <c r="C68" s="9">
        <f t="shared" si="0"/>
        <v>-0.01774760577039647</v>
      </c>
      <c r="D68">
        <v>1</v>
      </c>
      <c r="E68" s="2">
        <v>5</v>
      </c>
      <c r="F68" t="s">
        <v>17</v>
      </c>
      <c r="L68" s="6"/>
      <c r="R68" s="6"/>
      <c r="AB68" s="6"/>
      <c r="AI68" s="6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8" t="s">
        <v>6</v>
      </c>
      <c r="L71" s="1"/>
    </row>
    <row r="72" spans="1:12" ht="12.75">
      <c r="A72" s="8" t="s">
        <v>14</v>
      </c>
      <c r="L72" s="1"/>
    </row>
    <row r="73" spans="1:12" ht="12.75">
      <c r="A73" s="1"/>
      <c r="L73" s="1"/>
    </row>
    <row r="74" spans="1:12" ht="12.75">
      <c r="A74" s="4" t="s">
        <v>3</v>
      </c>
      <c r="L74" s="1"/>
    </row>
    <row r="75" spans="1:12" ht="12.75">
      <c r="A75" s="4" t="s">
        <v>5</v>
      </c>
      <c r="L75" s="1"/>
    </row>
    <row r="76" spans="1:12" ht="12.75">
      <c r="A76" s="4" t="s">
        <v>8</v>
      </c>
      <c r="L76" s="1"/>
    </row>
    <row r="77" spans="1:12" ht="12.75">
      <c r="A77" s="4" t="s">
        <v>9</v>
      </c>
      <c r="L77" s="1"/>
    </row>
    <row r="78" spans="1:12" ht="12.75">
      <c r="A78" s="4" t="s">
        <v>10</v>
      </c>
      <c r="L78" s="1"/>
    </row>
    <row r="79" spans="1:12" ht="12.75">
      <c r="A79" s="4" t="s">
        <v>11</v>
      </c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</sheetData>
  <printOptions gridLines="1"/>
  <pageMargins left="0.73" right="0.75" top="0.9" bottom="0.86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2007-02-20T11:18:08Z</cp:lastPrinted>
  <dcterms:created xsi:type="dcterms:W3CDTF">1996-10-17T05:27:31Z</dcterms:created>
  <dcterms:modified xsi:type="dcterms:W3CDTF">2007-02-20T11:18:25Z</dcterms:modified>
  <cp:category/>
  <cp:version/>
  <cp:contentType/>
  <cp:contentStatus/>
</cp:coreProperties>
</file>