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'Tabelle1'!$A$1:$F$35</definedName>
  </definedNames>
  <calcPr fullCalcOnLoad="1"/>
</workbook>
</file>

<file path=xl/sharedStrings.xml><?xml version="1.0" encoding="utf-8"?>
<sst xmlns="http://schemas.openxmlformats.org/spreadsheetml/2006/main" count="18" uniqueCount="17">
  <si>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</si>
  <si>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</si>
  <si>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</si>
  <si>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</si>
  <si>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</si>
  <si>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</si>
  <si>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</si>
  <si>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Kärnten (KAE)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</si>
  <si>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</si>
  <si>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</si>
  <si>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</si>
  <si>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</si>
  <si>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</si>
  <si>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</si>
  <si>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23: Bolognese-Leuchtenmüller, Bevölkerungsentwicklung</t>
  </si>
  <si>
    <t>Herzogtum und Teil des Kronlands Kärnten und Krain.</t>
  </si>
  <si>
    <t>Kronland und Herzogtum.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</si>
</sst>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1" fontId="2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1" fontId="2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70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1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7</v>
      </c>
    </row>
    <row r="5" ht="12.75">
      <c r="A5" s="2"/>
    </row>
    <row r="6" spans="1:6" ht="12.75">
      <c r="A6" s="5" t="s">
        <v>12</v>
      </c>
      <c r="B6" s="6" t="s">
        <v>1</v>
      </c>
      <c r="C6" s="6" t="s">
        <v>2</v>
      </c>
      <c r="D6" s="6" t="s">
        <v>3</v>
      </c>
      <c r="E6" s="6" t="s">
        <v>4</v>
      </c>
      <c r="F6" s="7" t="s">
        <v>13</v>
      </c>
    </row>
    <row r="7" spans="1:35" ht="12.75">
      <c r="A7" s="9">
        <v>1849</v>
      </c>
      <c r="B7" s="10">
        <f>B8-((B8*0.31)/100)</f>
        <v>320455.89636372</v>
      </c>
      <c r="C7" s="11"/>
      <c r="D7" s="12">
        <v>5</v>
      </c>
      <c r="E7" s="13"/>
      <c r="F7" s="14" t="s">
        <v>15</v>
      </c>
      <c r="L7" s="4"/>
      <c r="R7" s="4"/>
      <c r="AB7" s="4"/>
      <c r="AI7" s="4"/>
    </row>
    <row r="8" spans="1:35" ht="12.75" outlineLevel="7">
      <c r="A8" s="16">
        <v>1850</v>
      </c>
      <c r="B8" s="17">
        <f>B9-((B9*0.31)/100)</f>
        <v>321452.3988</v>
      </c>
      <c r="C8" s="18">
        <f>(B8/B7-1)</f>
        <v>0.0031096398836394368</v>
      </c>
      <c r="D8" s="19">
        <v>5</v>
      </c>
      <c r="E8" s="20"/>
      <c r="F8" s="21"/>
      <c r="L8" s="4"/>
      <c r="R8" s="4"/>
      <c r="AB8" s="4"/>
      <c r="AI8" s="4"/>
    </row>
    <row r="9" spans="1:35" ht="12.75">
      <c r="A9" s="9">
        <v>1851</v>
      </c>
      <c r="B9" s="14">
        <v>322452</v>
      </c>
      <c r="C9" s="11">
        <f>(B9/B8-1)</f>
        <v>0.0031096398836392147</v>
      </c>
      <c r="D9" s="14">
        <v>1</v>
      </c>
      <c r="E9" s="13">
        <v>23</v>
      </c>
      <c r="F9" s="14"/>
      <c r="L9" s="4"/>
      <c r="R9" s="4"/>
      <c r="AB9" s="4"/>
      <c r="AI9" s="4"/>
    </row>
    <row r="10" spans="1:35" ht="12.75">
      <c r="A10" s="16">
        <v>1852</v>
      </c>
      <c r="B10" s="22">
        <f>B9*(EXP(LN(B15/B9)/(A15-A9)))</f>
        <v>324596.3645989074</v>
      </c>
      <c r="C10" s="18">
        <f aca="true" t="shared" si="0" ref="C10:C24">(B10/B9-1)</f>
        <v>0.0066501823493339</v>
      </c>
      <c r="D10" s="21">
        <v>5</v>
      </c>
      <c r="E10" s="20"/>
      <c r="F10" s="21"/>
      <c r="L10" s="4"/>
      <c r="R10" s="4"/>
      <c r="AB10" s="4"/>
      <c r="AI10" s="4"/>
    </row>
    <row r="11" spans="1:35" ht="12.75">
      <c r="A11" s="9">
        <v>1853</v>
      </c>
      <c r="B11" s="15">
        <f>B10*(EXP(LN(B15/B10)/(A15-A10)))</f>
        <v>326754.989613421</v>
      </c>
      <c r="C11" s="11">
        <f t="shared" si="0"/>
        <v>0.0066501823493339</v>
      </c>
      <c r="D11" s="14">
        <v>5</v>
      </c>
      <c r="E11" s="13"/>
      <c r="F11" s="14"/>
      <c r="L11" s="4"/>
      <c r="R11" s="4"/>
      <c r="AB11" s="4"/>
      <c r="AI11" s="4"/>
    </row>
    <row r="12" spans="1:35" ht="12.75">
      <c r="A12" s="16">
        <v>1854</v>
      </c>
      <c r="B12" s="22">
        <f>B11*(EXP(LN(B15/B11)/(A15-A11)))</f>
        <v>328927.969877905</v>
      </c>
      <c r="C12" s="18">
        <f t="shared" si="0"/>
        <v>0.0066501823493339</v>
      </c>
      <c r="D12" s="21">
        <v>5</v>
      </c>
      <c r="E12" s="20"/>
      <c r="F12" s="21"/>
      <c r="L12" s="4"/>
      <c r="R12" s="4"/>
      <c r="AB12" s="4"/>
      <c r="AI12" s="4"/>
    </row>
    <row r="13" spans="1:35" ht="12.75">
      <c r="A13" s="9">
        <v>1855</v>
      </c>
      <c r="B13" s="15">
        <f>B12*(EXP(LN(B15/B11)/(A15-A11)))</f>
        <v>331115.40085738926</v>
      </c>
      <c r="C13" s="11">
        <f t="shared" si="0"/>
        <v>0.0066501823493339</v>
      </c>
      <c r="D13" s="14">
        <v>5</v>
      </c>
      <c r="E13" s="13"/>
      <c r="F13" s="14" t="s">
        <v>16</v>
      </c>
      <c r="L13" s="4"/>
      <c r="R13" s="4"/>
      <c r="AB13" s="4"/>
      <c r="AI13" s="4"/>
    </row>
    <row r="14" spans="1:35" ht="12.75">
      <c r="A14" s="16">
        <v>1856</v>
      </c>
      <c r="B14" s="22">
        <f>B13*(EXP(LN(B15/B11)/(A15-A11)))</f>
        <v>333317.3786517637</v>
      </c>
      <c r="C14" s="18">
        <f t="shared" si="0"/>
        <v>0.0066501823493339</v>
      </c>
      <c r="D14" s="21">
        <v>5</v>
      </c>
      <c r="E14" s="20"/>
      <c r="F14" s="21"/>
      <c r="L14" s="4"/>
      <c r="R14" s="4"/>
      <c r="AB14" s="4"/>
      <c r="AI14" s="4"/>
    </row>
    <row r="15" spans="1:35" ht="12.75">
      <c r="A15" s="9">
        <v>1857</v>
      </c>
      <c r="B15" s="14">
        <v>335534</v>
      </c>
      <c r="C15" s="11">
        <f t="shared" si="0"/>
        <v>0.006650182349334122</v>
      </c>
      <c r="D15" s="14">
        <v>1</v>
      </c>
      <c r="E15" s="13">
        <v>23</v>
      </c>
      <c r="F15" s="14"/>
      <c r="L15" s="4"/>
      <c r="R15" s="4"/>
      <c r="AB15" s="4"/>
      <c r="AI15" s="4"/>
    </row>
    <row r="16" spans="1:35" ht="12.75">
      <c r="A16" s="16">
        <v>1858</v>
      </c>
      <c r="B16" s="22">
        <v>335713</v>
      </c>
      <c r="C16" s="18">
        <f t="shared" si="0"/>
        <v>0.0005334779783867649</v>
      </c>
      <c r="D16" s="21">
        <v>5</v>
      </c>
      <c r="E16" s="20"/>
      <c r="F16" s="21"/>
      <c r="L16" s="4"/>
      <c r="R16" s="4"/>
      <c r="AB16" s="4"/>
      <c r="AI16" s="4"/>
    </row>
    <row r="17" spans="1:35" ht="12.75">
      <c r="A17" s="9">
        <v>1859</v>
      </c>
      <c r="B17" s="15">
        <v>335893</v>
      </c>
      <c r="C17" s="11">
        <f t="shared" si="0"/>
        <v>0.0005361722661916257</v>
      </c>
      <c r="D17" s="14">
        <v>5</v>
      </c>
      <c r="E17" s="13"/>
      <c r="F17" s="14"/>
      <c r="L17" s="4"/>
      <c r="R17" s="4"/>
      <c r="AB17" s="4"/>
      <c r="AI17" s="4"/>
    </row>
    <row r="18" spans="1:35" ht="12.75">
      <c r="A18" s="16">
        <v>1860</v>
      </c>
      <c r="B18" s="22">
        <v>336073</v>
      </c>
      <c r="C18" s="18">
        <f t="shared" si="0"/>
        <v>0.0005358849395491472</v>
      </c>
      <c r="D18" s="21">
        <v>5</v>
      </c>
      <c r="E18" s="20"/>
      <c r="F18" s="21"/>
      <c r="L18" s="4"/>
      <c r="R18" s="4"/>
      <c r="AB18" s="4"/>
      <c r="AI18" s="4"/>
    </row>
    <row r="19" spans="1:35" ht="12.75">
      <c r="A19" s="9">
        <v>1861</v>
      </c>
      <c r="B19" s="15">
        <v>336252</v>
      </c>
      <c r="C19" s="11">
        <f t="shared" si="0"/>
        <v>0.0005326223766859428</v>
      </c>
      <c r="D19" s="14">
        <v>5</v>
      </c>
      <c r="E19" s="13"/>
      <c r="F19" s="14"/>
      <c r="L19" s="4"/>
      <c r="R19" s="4"/>
      <c r="AB19" s="4"/>
      <c r="AI19" s="4"/>
    </row>
    <row r="20" spans="1:35" ht="12.75">
      <c r="A20" s="16">
        <v>1862</v>
      </c>
      <c r="B20" s="22">
        <v>336432</v>
      </c>
      <c r="C20" s="18">
        <f t="shared" si="0"/>
        <v>0.0005353128011134078</v>
      </c>
      <c r="D20" s="21">
        <v>5</v>
      </c>
      <c r="E20" s="20"/>
      <c r="F20" s="21"/>
      <c r="L20" s="4"/>
      <c r="R20" s="4"/>
      <c r="AB20" s="4"/>
      <c r="AI20" s="4"/>
    </row>
    <row r="21" spans="1:35" ht="12.75">
      <c r="A21" s="9">
        <v>1863</v>
      </c>
      <c r="B21" s="15">
        <v>336612</v>
      </c>
      <c r="C21" s="11">
        <f t="shared" si="0"/>
        <v>0.0005350263946355405</v>
      </c>
      <c r="D21" s="14">
        <v>5</v>
      </c>
      <c r="E21" s="13"/>
      <c r="F21" s="14"/>
      <c r="L21" s="4"/>
      <c r="R21" s="4"/>
      <c r="AB21" s="4"/>
      <c r="AI21" s="4"/>
    </row>
    <row r="22" spans="1:35" ht="12.75">
      <c r="A22" s="16">
        <v>1864</v>
      </c>
      <c r="B22" s="22">
        <v>336792</v>
      </c>
      <c r="C22" s="18">
        <f t="shared" si="0"/>
        <v>0.0005347402944637647</v>
      </c>
      <c r="D22" s="21">
        <v>5</v>
      </c>
      <c r="E22" s="20"/>
      <c r="F22" s="21"/>
      <c r="L22" s="4"/>
      <c r="R22" s="4"/>
      <c r="AB22" s="4"/>
      <c r="AI22" s="4"/>
    </row>
    <row r="23" spans="1:35" ht="12.75">
      <c r="A23" s="9">
        <v>1865</v>
      </c>
      <c r="B23" s="15">
        <v>336972</v>
      </c>
      <c r="C23" s="11">
        <f t="shared" si="0"/>
        <v>0.0005344545001069179</v>
      </c>
      <c r="D23" s="14">
        <v>5</v>
      </c>
      <c r="E23" s="13"/>
      <c r="F23" s="14"/>
      <c r="L23" s="4"/>
      <c r="R23" s="4"/>
      <c r="AB23" s="4"/>
      <c r="AI23" s="4"/>
    </row>
    <row r="24" spans="1:35" ht="12.75">
      <c r="A24" s="16">
        <v>1866</v>
      </c>
      <c r="B24" s="22">
        <v>337153</v>
      </c>
      <c r="C24" s="18">
        <f t="shared" si="0"/>
        <v>0.0005371366166921909</v>
      </c>
      <c r="D24" s="21">
        <v>5</v>
      </c>
      <c r="E24" s="20"/>
      <c r="F24" s="21"/>
      <c r="L24" s="4"/>
      <c r="R24" s="4"/>
      <c r="AB24" s="4"/>
      <c r="AI24" s="4"/>
    </row>
    <row r="25" spans="1:12" ht="12.75">
      <c r="A25" s="2"/>
      <c r="L25" s="2"/>
    </row>
    <row r="26" spans="1:12" ht="12.75">
      <c r="A26" s="2"/>
      <c r="L26" s="2"/>
    </row>
    <row r="27" spans="1:12" ht="12.75">
      <c r="A27" t="s">
        <v>6</v>
      </c>
      <c r="L27" s="2"/>
    </row>
    <row r="28" spans="1:12" ht="12.75">
      <c r="A28" s="8" t="s">
        <v>14</v>
      </c>
      <c r="L28" s="2"/>
    </row>
    <row r="29" ht="12.75">
      <c r="L29" s="2"/>
    </row>
    <row r="30" spans="1:12" ht="12.75">
      <c r="A30" s="3" t="s">
        <v>3</v>
      </c>
      <c r="L30" s="2"/>
    </row>
    <row r="31" spans="1:12" ht="12.75">
      <c r="A31" s="3" t="s">
        <v>5</v>
      </c>
      <c r="L31" s="2"/>
    </row>
    <row r="32" spans="1:12" ht="12.75">
      <c r="A32" s="3" t="s">
        <v>8</v>
      </c>
      <c r="L32" s="2"/>
    </row>
    <row r="33" spans="1:12" ht="12.75">
      <c r="A33" s="3" t="s">
        <v>9</v>
      </c>
      <c r="L33" s="2"/>
    </row>
    <row r="34" spans="1:12" ht="12.75">
      <c r="A34" s="3" t="s">
        <v>10</v>
      </c>
      <c r="L34" s="2"/>
    </row>
    <row r="35" spans="1:12" ht="12.75">
      <c r="A35" s="3" t="s">
        <v>11</v>
      </c>
      <c r="L35" s="2"/>
    </row>
    <row r="36" spans="1:12" ht="12.75">
      <c r="A36" s="3"/>
      <c r="L36" s="2"/>
    </row>
    <row r="37" spans="1:12" ht="12.75">
      <c r="A37" s="2"/>
      <c r="L37" s="2"/>
    </row>
    <row r="38" spans="1:12" ht="12.75">
      <c r="A38" s="2"/>
      <c r="L38" s="2"/>
    </row>
    <row r="39" spans="1:12" ht="12.75">
      <c r="A39" s="2"/>
      <c r="L39" s="2"/>
    </row>
    <row r="40" spans="1:12" ht="12.75">
      <c r="A40" s="2"/>
      <c r="L40" s="2"/>
    </row>
    <row r="41" spans="1:12" ht="12.75">
      <c r="A41" s="2"/>
      <c r="L41" s="2"/>
    </row>
    <row r="42" spans="1:12" ht="12.75">
      <c r="A42" s="2"/>
      <c r="L42" s="2"/>
    </row>
    <row r="43" spans="1:12" ht="12.75">
      <c r="A43" s="2"/>
      <c r="L43" s="2"/>
    </row>
    <row r="44" spans="1:12" ht="12.75">
      <c r="A44" s="2"/>
      <c r="L44" s="2"/>
    </row>
    <row r="45" spans="1:12" ht="12.75">
      <c r="A45" s="2"/>
      <c r="L45" s="2"/>
    </row>
    <row r="46" spans="1:12" ht="12.75">
      <c r="A46" s="2"/>
      <c r="L46" s="2"/>
    </row>
    <row r="47" spans="1:12" ht="12.75">
      <c r="A47" s="2"/>
      <c r="L47" s="2"/>
    </row>
    <row r="48" spans="1:12" ht="12.75">
      <c r="A48" s="2"/>
      <c r="L48" s="2"/>
    </row>
    <row r="49" spans="1:12" ht="12.75">
      <c r="A49" s="2"/>
      <c r="L49" s="2"/>
    </row>
    <row r="50" spans="1:12" ht="12.75">
      <c r="A50" s="2"/>
      <c r="L50" s="2"/>
    </row>
    <row r="51" spans="1:12" ht="12.75">
      <c r="A51" s="2"/>
      <c r="L51" s="2"/>
    </row>
    <row r="52" spans="1:12" ht="12.75">
      <c r="A52" s="2"/>
      <c r="L52" s="2"/>
    </row>
    <row r="53" spans="1:12" ht="12.75">
      <c r="A53" s="2"/>
      <c r="L53" s="2"/>
    </row>
    <row r="54" spans="1:12" ht="12.75">
      <c r="A54" s="2"/>
      <c r="L54" s="2"/>
    </row>
    <row r="55" spans="1:12" ht="12.75">
      <c r="A55" s="2"/>
      <c r="L55" s="2"/>
    </row>
    <row r="56" spans="1:12" ht="12.75">
      <c r="A56" s="2"/>
      <c r="L56" s="2"/>
    </row>
    <row r="57" spans="1:12" ht="12.75">
      <c r="A57" s="2"/>
      <c r="L57" s="2"/>
    </row>
    <row r="58" spans="1:12" ht="12.75">
      <c r="A58" s="2"/>
      <c r="L58" s="2"/>
    </row>
    <row r="59" spans="1:12" ht="12.75">
      <c r="A59" s="2"/>
      <c r="L59" s="2"/>
    </row>
    <row r="60" spans="1:12" ht="12.75">
      <c r="A60" s="2"/>
      <c r="L60" s="2"/>
    </row>
    <row r="61" spans="1:12" ht="12.75">
      <c r="A61" s="2"/>
      <c r="L61" s="2"/>
    </row>
    <row r="62" spans="1:12" ht="12.75">
      <c r="A62" s="2"/>
      <c r="L62" s="2"/>
    </row>
    <row r="63" spans="1:12" ht="12.75">
      <c r="A63" s="2"/>
      <c r="L63" s="2"/>
    </row>
    <row r="64" spans="1:12" ht="12.75">
      <c r="A64" s="2"/>
      <c r="L64" s="2"/>
    </row>
    <row r="65" spans="1:12" ht="12.75">
      <c r="A65" s="2"/>
      <c r="L65" s="2"/>
    </row>
    <row r="66" spans="1:12" ht="12.75">
      <c r="A66" s="2"/>
      <c r="L66" s="2"/>
    </row>
    <row r="67" spans="1:12" ht="12.75">
      <c r="A67" s="2"/>
      <c r="L67" s="2"/>
    </row>
    <row r="68" spans="1:12" ht="12.75">
      <c r="A68" s="2"/>
      <c r="L68" s="2"/>
    </row>
    <row r="69" spans="1:12" ht="12.75">
      <c r="A69" s="2"/>
      <c r="L69" s="2"/>
    </row>
    <row r="70" spans="1:12" ht="12.75">
      <c r="A70" s="2"/>
      <c r="L70" s="2"/>
    </row>
    <row r="71" spans="1:12" ht="12.75">
      <c r="A71" s="2"/>
      <c r="L71" s="2"/>
    </row>
    <row r="72" spans="1:12" ht="12.75">
      <c r="A72" s="2"/>
      <c r="L72" s="2"/>
    </row>
    <row r="73" spans="1:12" ht="12.75">
      <c r="A73" s="2"/>
      <c r="L73" s="2"/>
    </row>
    <row r="74" spans="1:12" ht="12.75">
      <c r="A74" s="2"/>
      <c r="L74" s="2"/>
    </row>
    <row r="75" spans="1:12" ht="12.75">
      <c r="A75" s="2"/>
      <c r="L75" s="2"/>
    </row>
    <row r="76" spans="1:12" ht="12.75">
      <c r="A76" s="2"/>
      <c r="L76" s="2"/>
    </row>
    <row r="77" spans="1:12" ht="12.75">
      <c r="A77" s="2"/>
      <c r="L77" s="2"/>
    </row>
    <row r="78" spans="1:12" ht="12.75">
      <c r="A78" s="2"/>
      <c r="L78" s="2"/>
    </row>
    <row r="79" spans="1:12" ht="12.75">
      <c r="A79" s="2"/>
      <c r="L79" s="2"/>
    </row>
    <row r="80" spans="1:12" ht="12.75">
      <c r="A80" s="2"/>
      <c r="L80" s="2"/>
    </row>
    <row r="81" spans="1:12" ht="12.75">
      <c r="A81" s="2"/>
      <c r="L81" s="2"/>
    </row>
    <row r="82" spans="1:12" ht="12.75">
      <c r="A82" s="2"/>
      <c r="L82" s="2"/>
    </row>
    <row r="83" spans="1:12" ht="12.75">
      <c r="A83" s="2"/>
      <c r="L83" s="2"/>
    </row>
    <row r="84" spans="1:12" ht="12.75">
      <c r="A84" s="2"/>
      <c r="L84" s="2"/>
    </row>
    <row r="85" spans="1:12" ht="12.75">
      <c r="A85" s="2"/>
      <c r="L85" s="2"/>
    </row>
    <row r="86" spans="1:12" ht="12.75">
      <c r="A86" s="2"/>
      <c r="L86" s="2"/>
    </row>
    <row r="87" spans="1:12" ht="12.75">
      <c r="A87" s="2"/>
      <c r="L87" s="2"/>
    </row>
    <row r="88" spans="1:12" ht="12.75">
      <c r="A88" s="2"/>
      <c r="L88" s="2"/>
    </row>
    <row r="89" spans="1:12" ht="12.75">
      <c r="A89" s="2"/>
      <c r="L89" s="2"/>
    </row>
    <row r="90" spans="1:12" ht="12.75">
      <c r="A90" s="2"/>
      <c r="L90" s="2"/>
    </row>
    <row r="91" spans="1:12" ht="12.75">
      <c r="A91" s="2"/>
      <c r="L91" s="2"/>
    </row>
    <row r="92" spans="1:12" ht="12.75">
      <c r="A92" s="2"/>
      <c r="L92" s="2"/>
    </row>
    <row r="93" spans="1:12" ht="12.75">
      <c r="A93" s="2"/>
      <c r="L93" s="2"/>
    </row>
    <row r="94" spans="1:12" ht="12.75">
      <c r="A94" s="2"/>
      <c r="L94" s="2"/>
    </row>
    <row r="95" spans="1:12" ht="12.75">
      <c r="A95" s="2"/>
      <c r="L95" s="2"/>
    </row>
    <row r="96" spans="1:12" ht="12.75">
      <c r="A96" s="2"/>
      <c r="L96" s="2"/>
    </row>
    <row r="97" spans="1:12" ht="12.75">
      <c r="A97" s="2"/>
      <c r="L97" s="2"/>
    </row>
    <row r="98" spans="1:12" ht="12.75">
      <c r="A98" s="2"/>
      <c r="L98" s="2"/>
    </row>
    <row r="99" spans="1:12" ht="12.75">
      <c r="A99" s="2"/>
      <c r="L99" s="2"/>
    </row>
    <row r="100" spans="1:12" ht="12.75">
      <c r="A100" s="2"/>
      <c r="L100" s="2"/>
    </row>
    <row r="101" spans="1:12" ht="12.75">
      <c r="A101" s="2"/>
      <c r="L101" s="2"/>
    </row>
    <row r="102" spans="1:12" ht="12.75">
      <c r="A102" s="2"/>
      <c r="L102" s="2"/>
    </row>
    <row r="103" spans="1:12" ht="12.75">
      <c r="A103" s="2"/>
      <c r="L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</sheetData>
  <printOptions gridLines="1"/>
  <pageMargins left="0.9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2005-10-17T12:49:08Z</cp:lastPrinted>
  <dcterms:created xsi:type="dcterms:W3CDTF">1996-10-17T05:27:31Z</dcterms:created>
  <dcterms:modified xsi:type="dcterms:W3CDTF">2006-06-18T23:29:43Z</dcterms:modified>
  <cp:category/>
  <cp:version/>
  <cp:contentType/>
  <cp:contentStatus/>
</cp:coreProperties>
</file>